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reccion Financiera\Desktop\FORMATOS CUENTA PUBLICA 2025\"/>
    </mc:Choice>
  </mc:AlternateContent>
  <xr:revisionPtr revIDLastSave="0" documentId="13_ncr:1_{5F3F5D12-6BB8-4C58-BAE6-BEEF34D2F9BE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<sst xmlns="http://schemas.openxmlformats.org/spreadsheetml/2006/main" count="49" uniqueCount="40">
  <si>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</si>
  <si>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</si>
  <si>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</si>
  <si>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</si>
  <si>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</si>
  <si>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</si>
  <si>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</si>
  <si>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</si>
  <si>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</si>
  <si>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</si>
  <si>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</si>
  <si>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</si>
  <si>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</si>
  <si>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</si>
  <si>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</si>
  <si>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</si>
  <si>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</si>
  <si>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</si>
  <si>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</si>
  <si>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</si>
  <si>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</si>
  <si>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</si>
  <si>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</si>
  <si>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</si>
  <si>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</si>
  <si>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</si>
  <si>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</si>
  <si>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</si>
  <si>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</si>
  <si>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</si>
  <si>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</si>
  <si>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</si>
  <si>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</si>
  <si>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</si>
  <si>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</si>
  <si>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</si>
  <si>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</si>
  <si>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</si>
  <si>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RURAL DE AGUA POTABLE Y ALCANTARILLADO DE ANAHUAC</t>
  </si>
  <si>
    <t xml:space="preserve">Del 1 de Enero al 31 de Diciembre de 2024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</si>
</sst>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C1A0AAAB-798D-45D3-B433-1BB871579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993321</xdr:colOff>
      <xdr:row>38</xdr:row>
      <xdr:rowOff>95250</xdr:rowOff>
    </xdr:from>
    <xdr:to>
      <xdr:col>6</xdr:col>
      <xdr:colOff>108857</xdr:colOff>
      <xdr:row>48</xdr:row>
      <xdr:rowOff>111235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C19AB9-FA9A-9321-D50B-70117391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1238250" y="7361464"/>
          <a:ext cx="8001000" cy="155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70" zoomScaleNormal="70" workbookViewId="0">
      <selection activeCell="I22" sqref="I2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11665626</v>
      </c>
      <c r="D12" s="27">
        <v>0</v>
      </c>
      <c r="E12" s="21">
        <f t="shared" si="0"/>
        <v>11665626</v>
      </c>
      <c r="F12" s="27">
        <v>9577451.1300000008</v>
      </c>
      <c r="G12" s="20">
        <v>9577451.1300000008</v>
      </c>
    </row>
    <row r="13" spans="2:7" x14ac:dyDescent="0.2">
      <c r="B13" s="13" t="s">
        <v>25</v>
      </c>
      <c r="C13" s="19">
        <v>37588</v>
      </c>
      <c r="D13" s="27">
        <v>0</v>
      </c>
      <c r="E13" s="21">
        <f t="shared" si="0"/>
        <v>37588</v>
      </c>
      <c r="F13" s="27">
        <v>22520.39</v>
      </c>
      <c r="G13" s="20">
        <v>22520.39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736838.97</v>
      </c>
      <c r="D15" s="27">
        <v>0</v>
      </c>
      <c r="E15" s="21">
        <f t="shared" si="0"/>
        <v>736838.97</v>
      </c>
      <c r="F15" s="27">
        <v>1550029.32</v>
      </c>
      <c r="G15" s="20">
        <v>1550029.32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1038264</v>
      </c>
      <c r="D17" s="27">
        <v>0</v>
      </c>
      <c r="E17" s="21">
        <f t="shared" si="0"/>
        <v>1038264</v>
      </c>
      <c r="F17" s="27">
        <v>628339.11</v>
      </c>
      <c r="G17" s="20">
        <v>628339.11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13478316.970000001</v>
      </c>
      <c r="D20" s="28">
        <f>SUM(D9:D18)</f>
        <v>0</v>
      </c>
      <c r="E20" s="22">
        <f>C20+D20</f>
        <v>13478316.970000001</v>
      </c>
      <c r="F20" s="28">
        <f>SUM(F9:F18)</f>
        <v>11778339.950000001</v>
      </c>
      <c r="G20" s="22">
        <f>SUM(G9:G18)</f>
        <v>11778339.950000001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4664396.37</v>
      </c>
      <c r="D26" s="20">
        <v>0</v>
      </c>
      <c r="E26" s="21">
        <f t="shared" ref="E26:E34" si="1">C26+D26</f>
        <v>4664396.37</v>
      </c>
      <c r="F26" s="20">
        <v>3315773.23</v>
      </c>
      <c r="G26" s="38">
        <v>4519687.4000000004</v>
      </c>
    </row>
    <row r="27" spans="2:7" ht="12" customHeight="1" x14ac:dyDescent="0.2">
      <c r="B27" s="32" t="s">
        <v>12</v>
      </c>
      <c r="C27" s="20">
        <v>1460605.38</v>
      </c>
      <c r="D27" s="20">
        <v>0</v>
      </c>
      <c r="E27" s="21">
        <f t="shared" si="1"/>
        <v>1460605.38</v>
      </c>
      <c r="F27" s="20">
        <v>997188.77</v>
      </c>
      <c r="G27" s="38">
        <v>1248200.7</v>
      </c>
    </row>
    <row r="28" spans="2:7" x14ac:dyDescent="0.2">
      <c r="B28" s="32" t="s">
        <v>13</v>
      </c>
      <c r="C28" s="20">
        <v>5055457.6500000004</v>
      </c>
      <c r="D28" s="20">
        <v>0</v>
      </c>
      <c r="E28" s="21">
        <f t="shared" si="1"/>
        <v>5055457.6500000004</v>
      </c>
      <c r="F28" s="20">
        <v>4236624.3499999996</v>
      </c>
      <c r="G28" s="38">
        <v>5421407.8899999997</v>
      </c>
    </row>
    <row r="29" spans="2:7" x14ac:dyDescent="0.2">
      <c r="B29" s="32" t="s">
        <v>14</v>
      </c>
      <c r="C29" s="20">
        <v>580495.32999999996</v>
      </c>
      <c r="D29" s="20">
        <v>0</v>
      </c>
      <c r="E29" s="21">
        <f t="shared" si="1"/>
        <v>580495.32999999996</v>
      </c>
      <c r="F29" s="20">
        <v>414282.13</v>
      </c>
      <c r="G29" s="38">
        <v>499434.39</v>
      </c>
    </row>
    <row r="30" spans="2:7" x14ac:dyDescent="0.2">
      <c r="B30" s="32" t="s">
        <v>15</v>
      </c>
      <c r="C30" s="20">
        <v>1717362.24</v>
      </c>
      <c r="D30" s="20">
        <v>0</v>
      </c>
      <c r="E30" s="21">
        <f t="shared" si="1"/>
        <v>1717362.24</v>
      </c>
      <c r="F30" s="20">
        <v>605471.24</v>
      </c>
      <c r="G30" s="38">
        <v>780040.6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13478316.970000001</v>
      </c>
      <c r="D36" s="22">
        <f>SUM(D26:D34)</f>
        <v>0</v>
      </c>
      <c r="E36" s="22">
        <f>SUM(E26:E34)</f>
        <v>13478316.970000001</v>
      </c>
      <c r="F36" s="22">
        <f>SUM(F26:F34)</f>
        <v>9569339.7200000007</v>
      </c>
      <c r="G36" s="39">
        <f>SUM(G26:G34)</f>
        <v>12468770.98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2209000.2300000004</v>
      </c>
      <c r="G38" s="9">
        <f>G20-G36</f>
        <v>-690431.02999999933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anahuac</cp:lastModifiedBy>
  <cp:lastPrinted>2025-01-30T20:36:57Z</cp:lastPrinted>
  <dcterms:created xsi:type="dcterms:W3CDTF">2019-12-11T17:18:27Z</dcterms:created>
  <dcterms:modified xsi:type="dcterms:W3CDTF">2025-01-30T20:37:02Z</dcterms:modified>
</cp:coreProperties>
</file>